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cmarliere\Downloads\"/>
    </mc:Choice>
  </mc:AlternateContent>
  <xr:revisionPtr revIDLastSave="0" documentId="8_{2868B25A-4B3C-469D-8F44-DDFF563F00F7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DPGF OPC - lot 1 " sheetId="8" r:id="rId1"/>
    <sheet name="DPGF OPC - lot 2" sheetId="10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8" l="1"/>
  <c r="I27" i="8"/>
  <c r="J12" i="8"/>
  <c r="I12" i="8"/>
  <c r="J15" i="8"/>
  <c r="J7" i="8"/>
  <c r="J26" i="8"/>
  <c r="J24" i="8"/>
  <c r="J23" i="8"/>
  <c r="J22" i="8"/>
  <c r="J20" i="8"/>
  <c r="J19" i="8"/>
  <c r="J17" i="8"/>
  <c r="J11" i="8"/>
  <c r="J10" i="8"/>
  <c r="J9" i="8"/>
  <c r="J8" i="8"/>
  <c r="J24" i="10"/>
  <c r="J18" i="10"/>
  <c r="J17" i="10"/>
  <c r="I25" i="10"/>
  <c r="J22" i="10"/>
  <c r="J21" i="10"/>
  <c r="J20" i="10"/>
  <c r="J15" i="10"/>
  <c r="I11" i="10"/>
  <c r="J10" i="10"/>
  <c r="J9" i="10"/>
  <c r="J8" i="10"/>
  <c r="J7" i="10"/>
  <c r="I29" i="8" l="1"/>
  <c r="J29" i="8"/>
  <c r="I27" i="10"/>
  <c r="J25" i="10"/>
  <c r="J11" i="10"/>
  <c r="J27" i="10" l="1"/>
</calcChain>
</file>

<file path=xl/sharedStrings.xml><?xml version="1.0" encoding="utf-8"?>
<sst xmlns="http://schemas.openxmlformats.org/spreadsheetml/2006/main" count="168" uniqueCount="58">
  <si>
    <t>poste</t>
  </si>
  <si>
    <t>détail de la mission</t>
  </si>
  <si>
    <t>Lot</t>
  </si>
  <si>
    <t>phase</t>
  </si>
  <si>
    <t>conception</t>
  </si>
  <si>
    <t>réalisation</t>
  </si>
  <si>
    <t>tranche</t>
  </si>
  <si>
    <t>ferme</t>
  </si>
  <si>
    <t>TRANCHE FERME - PHASE CONCEPTION</t>
  </si>
  <si>
    <t>Montant forfaitaire en € HT</t>
  </si>
  <si>
    <t>Montant forfaitaire en € TTC</t>
  </si>
  <si>
    <t>PRESTATIONS FORFAITAIRES</t>
  </si>
  <si>
    <t>TRANCHE OPTIONNELLE  -  PHASE TRAVAUX</t>
  </si>
  <si>
    <t>TOTAL TRANCHE FERME</t>
  </si>
  <si>
    <t>TOTAL TRANCHE OPTIONNELLE</t>
  </si>
  <si>
    <t>optionnelle</t>
  </si>
  <si>
    <t xml:space="preserve">optionnelle </t>
  </si>
  <si>
    <t>Tranche ferme + tranche optionnelle</t>
  </si>
  <si>
    <t>TOTAL - PRESTATIONS FORFAITAIRES</t>
  </si>
  <si>
    <t>* le prix global est forfataire sur la durée prévisionnelle prévue au CCTP, il ne sera pas prévu d'avenant pour des réunions supplémentaires si le délai est respecté</t>
  </si>
  <si>
    <t>LOT 01 - HONORAIRES DES PRESTATIONS D'OPC</t>
  </si>
  <si>
    <t>APS</t>
  </si>
  <si>
    <t>APD</t>
  </si>
  <si>
    <t>PRO</t>
  </si>
  <si>
    <t>DCE</t>
  </si>
  <si>
    <t>Supervision et direction d'exécution (DET)</t>
  </si>
  <si>
    <t>Coordination OPC sur chantier</t>
  </si>
  <si>
    <t>Suivi et rapports financiers</t>
  </si>
  <si>
    <t>PHASE CONSULTATION - EXECUTION</t>
  </si>
  <si>
    <t>Unité</t>
  </si>
  <si>
    <t>Quantité</t>
  </si>
  <si>
    <t>jour</t>
  </si>
  <si>
    <t>Réunions de pilotage et compte rendus</t>
  </si>
  <si>
    <t>unité</t>
  </si>
  <si>
    <t>Prix unitaire en € HT</t>
  </si>
  <si>
    <t>DPGF - marché de prestations intellectuelles OPC- Projet MPR- CH PLAISIR</t>
  </si>
  <si>
    <t>DPGF - marché de prestations intellectuelles OPC- Projet SEGUR - CH PLAISIR</t>
  </si>
  <si>
    <t>LOT 02 - HONORAIRES DES PRESTATIONS D'OPC</t>
  </si>
  <si>
    <t>OPC01</t>
  </si>
  <si>
    <t>OPC02</t>
  </si>
  <si>
    <t>OPC03</t>
  </si>
  <si>
    <t>OPC04</t>
  </si>
  <si>
    <t>OPC05</t>
  </si>
  <si>
    <t>OPC06</t>
  </si>
  <si>
    <t>OPC07</t>
  </si>
  <si>
    <t>OPC08</t>
  </si>
  <si>
    <t>PHASE EXECUTION</t>
  </si>
  <si>
    <t>examen des offres</t>
  </si>
  <si>
    <t>Etablissement du calendrier détaillé des études et des travaux</t>
  </si>
  <si>
    <t>PHASE RECEPTION</t>
  </si>
  <si>
    <t>suivi OPR, réception et levée des réserves</t>
  </si>
  <si>
    <t>OPC09</t>
  </si>
  <si>
    <t>OPC10</t>
  </si>
  <si>
    <t>OPC11</t>
  </si>
  <si>
    <t>Abonnement EDIFLEX</t>
  </si>
  <si>
    <t>forfait</t>
  </si>
  <si>
    <t>OPC12</t>
  </si>
  <si>
    <t>OPC13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</si>
</sst>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auto="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6" fillId="0" borderId="0"/>
  </cellStyleXfs>
  <cellXfs count="8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4" fontId="4" fillId="0" borderId="14" xfId="1" applyFont="1" applyBorder="1" applyAlignment="1">
      <alignment horizontal="center" vertical="center"/>
    </xf>
    <xf numFmtId="44" fontId="4" fillId="0" borderId="15" xfId="1" applyFont="1" applyBorder="1" applyAlignment="1">
      <alignment horizontal="center" vertical="center"/>
    </xf>
    <xf numFmtId="44" fontId="4" fillId="0" borderId="9" xfId="1" applyFont="1" applyBorder="1" applyAlignment="1">
      <alignment horizontal="center" vertical="center"/>
    </xf>
    <xf numFmtId="44" fontId="4" fillId="0" borderId="16" xfId="1" applyFont="1" applyBorder="1" applyAlignment="1">
      <alignment horizontal="center" vertical="center"/>
    </xf>
    <xf numFmtId="44" fontId="5" fillId="5" borderId="8" xfId="1" applyFont="1" applyFill="1" applyBorder="1" applyAlignment="1">
      <alignment horizontal="center"/>
    </xf>
    <xf numFmtId="44" fontId="5" fillId="5" borderId="8" xfId="1" applyFont="1" applyFill="1" applyBorder="1" applyAlignment="1"/>
    <xf numFmtId="0" fontId="1" fillId="2" borderId="17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 indent="1"/>
    </xf>
    <xf numFmtId="44" fontId="4" fillId="0" borderId="0" xfId="1" applyFont="1" applyBorder="1" applyAlignment="1">
      <alignment horizontal="center" vertical="center"/>
    </xf>
    <xf numFmtId="0" fontId="0" fillId="0" borderId="0" xfId="0" applyAlignment="1">
      <alignment horizontal="left" vertical="center" wrapText="1" indent="1"/>
    </xf>
    <xf numFmtId="0" fontId="0" fillId="0" borderId="22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5" xfId="0" applyBorder="1" applyAlignment="1">
      <alignment horizontal="center"/>
    </xf>
    <xf numFmtId="0" fontId="0" fillId="0" borderId="25" xfId="0" applyBorder="1" applyAlignment="1">
      <alignment horizontal="center" wrapText="1"/>
    </xf>
    <xf numFmtId="0" fontId="8" fillId="0" borderId="22" xfId="0" applyFont="1" applyBorder="1" applyAlignment="1">
      <alignment horizontal="right" vertical="center" wrapText="1" indent="1"/>
    </xf>
    <xf numFmtId="0" fontId="8" fillId="0" borderId="0" xfId="0" applyFont="1" applyAlignment="1">
      <alignment horizontal="right" vertical="center" wrapText="1" indent="1"/>
    </xf>
    <xf numFmtId="44" fontId="5" fillId="6" borderId="8" xfId="1" applyFont="1" applyFill="1" applyBorder="1" applyAlignment="1"/>
    <xf numFmtId="44" fontId="5" fillId="6" borderId="8" xfId="1" applyFont="1" applyFill="1" applyBorder="1" applyAlignment="1">
      <alignment horizontal="center"/>
    </xf>
    <xf numFmtId="44" fontId="4" fillId="0" borderId="8" xfId="1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 inden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7" fillId="0" borderId="2" xfId="2" applyFont="1" applyBorder="1" applyAlignment="1">
      <alignment vertical="center"/>
    </xf>
    <xf numFmtId="0" fontId="7" fillId="0" borderId="3" xfId="2" applyFont="1" applyBorder="1" applyAlignment="1">
      <alignment vertical="center"/>
    </xf>
    <xf numFmtId="44" fontId="7" fillId="0" borderId="8" xfId="2" applyNumberFormat="1" applyFont="1" applyBorder="1" applyAlignment="1">
      <alignment vertical="center"/>
    </xf>
    <xf numFmtId="0" fontId="7" fillId="0" borderId="3" xfId="2" applyFont="1" applyBorder="1" applyAlignment="1">
      <alignment horizontal="right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horizontal="left" vertical="center" wrapText="1" indent="1"/>
    </xf>
    <xf numFmtId="0" fontId="2" fillId="6" borderId="2" xfId="0" applyFont="1" applyFill="1" applyBorder="1" applyAlignment="1">
      <alignment vertical="center"/>
    </xf>
    <xf numFmtId="0" fontId="2" fillId="6" borderId="3" xfId="0" applyFont="1" applyFill="1" applyBorder="1" applyAlignment="1">
      <alignment vertical="center"/>
    </xf>
    <xf numFmtId="0" fontId="2" fillId="5" borderId="19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left" vertical="center"/>
    </xf>
    <xf numFmtId="0" fontId="0" fillId="0" borderId="10" xfId="0" applyBorder="1" applyAlignment="1">
      <alignment horizontal="center" vertical="center" wrapText="1"/>
    </xf>
    <xf numFmtId="0" fontId="10" fillId="5" borderId="27" xfId="0" applyFont="1" applyFill="1" applyBorder="1" applyAlignment="1">
      <alignment horizontal="center"/>
    </xf>
    <xf numFmtId="0" fontId="0" fillId="7" borderId="28" xfId="0" applyFill="1" applyBorder="1" applyAlignment="1">
      <alignment horizontal="left" vertical="center" wrapText="1" indent="1"/>
    </xf>
    <xf numFmtId="0" fontId="0" fillId="8" borderId="13" xfId="0" applyFill="1" applyBorder="1" applyAlignment="1">
      <alignment horizontal="left" vertical="center" wrapText="1" indent="1"/>
    </xf>
    <xf numFmtId="0" fontId="0" fillId="0" borderId="18" xfId="0" applyBorder="1" applyAlignment="1">
      <alignment horizontal="center" vertical="center" wrapText="1"/>
    </xf>
    <xf numFmtId="0" fontId="10" fillId="5" borderId="2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 vertical="center"/>
    </xf>
    <xf numFmtId="0" fontId="0" fillId="0" borderId="12" xfId="0" applyBorder="1" applyAlignment="1">
      <alignment horizontal="left" vertical="center" wrapText="1" indent="1"/>
    </xf>
    <xf numFmtId="0" fontId="0" fillId="0" borderId="13" xfId="0" applyBorder="1" applyAlignment="1">
      <alignment horizontal="left" vertical="center" wrapText="1" indent="1"/>
    </xf>
    <xf numFmtId="0" fontId="10" fillId="5" borderId="11" xfId="0" applyFont="1" applyFill="1" applyBorder="1" applyAlignment="1">
      <alignment horizontal="center"/>
    </xf>
    <xf numFmtId="0" fontId="10" fillId="5" borderId="26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 indent="1"/>
    </xf>
    <xf numFmtId="0" fontId="0" fillId="8" borderId="1" xfId="0" applyFill="1" applyBorder="1" applyAlignment="1">
      <alignment horizontal="left" vertical="center" wrapText="1" indent="1"/>
    </xf>
    <xf numFmtId="0" fontId="0" fillId="0" borderId="19" xfId="0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0" xfId="0" applyBorder="1" applyAlignment="1">
      <alignment horizontal="left" vertical="center" wrapText="1" inden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left" vertical="center" wrapText="1" indent="1"/>
    </xf>
    <xf numFmtId="44" fontId="4" fillId="0" borderId="29" xfId="1" applyFont="1" applyBorder="1" applyAlignment="1">
      <alignment horizontal="center" vertical="center"/>
    </xf>
    <xf numFmtId="44" fontId="4" fillId="0" borderId="32" xfId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4" borderId="2" xfId="2" applyFont="1" applyFill="1" applyBorder="1" applyAlignment="1">
      <alignment horizontal="left" vertical="center"/>
    </xf>
    <xf numFmtId="0" fontId="7" fillId="4" borderId="3" xfId="2" applyFont="1" applyFill="1" applyBorder="1" applyAlignment="1">
      <alignment horizontal="left" vertical="center"/>
    </xf>
    <xf numFmtId="0" fontId="7" fillId="4" borderId="4" xfId="2" applyFont="1" applyFill="1" applyBorder="1" applyAlignment="1">
      <alignment horizontal="left" vertical="center"/>
    </xf>
    <xf numFmtId="0" fontId="2" fillId="5" borderId="14" xfId="0" applyFont="1" applyFill="1" applyBorder="1" applyAlignment="1">
      <alignment horizontal="left"/>
    </xf>
    <xf numFmtId="0" fontId="2" fillId="5" borderId="19" xfId="0" applyFont="1" applyFill="1" applyBorder="1" applyAlignment="1">
      <alignment horizontal="left"/>
    </xf>
    <xf numFmtId="0" fontId="2" fillId="5" borderId="2" xfId="0" applyFont="1" applyFill="1" applyBorder="1" applyAlignment="1">
      <alignment horizontal="left" vertical="center"/>
    </xf>
    <xf numFmtId="0" fontId="2" fillId="5" borderId="3" xfId="0" applyFont="1" applyFill="1" applyBorder="1" applyAlignment="1">
      <alignment horizontal="left" vertical="center"/>
    </xf>
  </cellXfs>
  <cellStyles count="3">
    <cellStyle name="Monétaire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33"/>
  <sheetViews>
    <sheetView zoomScale="82" zoomScaleNormal="82" workbookViewId="0">
      <selection sqref="A1:J1"/>
    </sheetView>
  </sheetViews>
  <sheetFormatPr baseColWidth="10" defaultColWidth="11.5546875" defaultRowHeight="14.4" x14ac:dyDescent="0.3"/>
  <cols>
    <col min="1" max="1" width="11.5546875" style="1"/>
    <col min="2" max="2" width="12.88671875" style="3" bestFit="1" customWidth="1"/>
    <col min="3" max="4" width="11.5546875" style="1"/>
    <col min="5" max="5" width="47.33203125" style="3" customWidth="1"/>
    <col min="6" max="6" width="16.33203125" style="3" customWidth="1"/>
    <col min="7" max="7" width="17.44140625" style="3" customWidth="1"/>
    <col min="8" max="8" width="17.21875" style="3" customWidth="1"/>
    <col min="9" max="9" width="19.5546875" style="1" customWidth="1"/>
    <col min="10" max="10" width="20.33203125" style="1" customWidth="1"/>
    <col min="11" max="16384" width="11.5546875" style="1"/>
  </cols>
  <sheetData>
    <row r="1" spans="1:16" ht="37.5" customHeight="1" thickBot="1" x14ac:dyDescent="0.35">
      <c r="A1" s="73" t="s">
        <v>36</v>
      </c>
      <c r="B1" s="74"/>
      <c r="C1" s="74"/>
      <c r="D1" s="74"/>
      <c r="E1" s="74"/>
      <c r="F1" s="74"/>
      <c r="G1" s="74"/>
      <c r="H1" s="74"/>
      <c r="I1" s="74"/>
      <c r="J1" s="75"/>
    </row>
    <row r="2" spans="1:16" ht="37.5" customHeight="1" thickBot="1" x14ac:dyDescent="0.4">
      <c r="A2" s="76" t="s">
        <v>20</v>
      </c>
      <c r="B2" s="77"/>
      <c r="C2" s="77"/>
      <c r="D2" s="77"/>
      <c r="E2" s="77"/>
      <c r="F2" s="77"/>
      <c r="G2" s="77"/>
      <c r="H2" s="77"/>
      <c r="I2" s="77"/>
      <c r="J2" s="78"/>
      <c r="K2" s="2"/>
      <c r="L2" s="2"/>
      <c r="M2" s="2"/>
      <c r="N2" s="2"/>
      <c r="O2" s="2"/>
      <c r="P2" s="2"/>
    </row>
    <row r="3" spans="1:16" ht="37.5" customHeight="1" thickBot="1" x14ac:dyDescent="0.4">
      <c r="A3" s="79" t="s">
        <v>11</v>
      </c>
      <c r="B3" s="80"/>
      <c r="C3" s="80"/>
      <c r="D3" s="80"/>
      <c r="E3" s="80"/>
      <c r="F3" s="80"/>
      <c r="G3" s="80"/>
      <c r="H3" s="80"/>
      <c r="I3" s="80"/>
      <c r="J3" s="81"/>
      <c r="K3" s="2"/>
      <c r="L3" s="2"/>
      <c r="M3" s="2"/>
      <c r="N3" s="2"/>
      <c r="O3" s="2"/>
      <c r="P3" s="2"/>
    </row>
    <row r="4" spans="1:16" ht="57" customHeight="1" thickBot="1" x14ac:dyDescent="0.35">
      <c r="A4" s="26" t="s">
        <v>2</v>
      </c>
      <c r="B4" s="27" t="s">
        <v>6</v>
      </c>
      <c r="C4" s="28" t="s">
        <v>0</v>
      </c>
      <c r="D4" s="28" t="s">
        <v>3</v>
      </c>
      <c r="E4" s="29" t="s">
        <v>1</v>
      </c>
      <c r="F4" s="30" t="s">
        <v>29</v>
      </c>
      <c r="G4" s="30" t="s">
        <v>30</v>
      </c>
      <c r="H4" s="30" t="s">
        <v>34</v>
      </c>
      <c r="I4" s="31" t="s">
        <v>9</v>
      </c>
      <c r="J4" s="12" t="s">
        <v>10</v>
      </c>
    </row>
    <row r="5" spans="1:16" s="5" customFormat="1" ht="9" customHeight="1" thickBot="1" x14ac:dyDescent="0.35"/>
    <row r="6" spans="1:16" ht="18.600000000000001" thickBot="1" x14ac:dyDescent="0.4">
      <c r="A6" s="82" t="s">
        <v>8</v>
      </c>
      <c r="B6" s="83"/>
      <c r="C6" s="83"/>
      <c r="D6" s="83"/>
      <c r="E6" s="83"/>
      <c r="F6" s="47"/>
      <c r="G6" s="58"/>
      <c r="H6" s="50"/>
      <c r="I6" s="11"/>
      <c r="J6" s="10"/>
    </row>
    <row r="7" spans="1:16" s="4" customFormat="1" ht="32.25" customHeight="1" x14ac:dyDescent="0.3">
      <c r="A7" s="36">
        <v>1</v>
      </c>
      <c r="B7" s="37" t="s">
        <v>7</v>
      </c>
      <c r="C7" s="38" t="s">
        <v>38</v>
      </c>
      <c r="D7" s="39" t="s">
        <v>4</v>
      </c>
      <c r="E7" s="13" t="s">
        <v>54</v>
      </c>
      <c r="F7" s="49" t="s">
        <v>55</v>
      </c>
      <c r="G7" s="51"/>
      <c r="H7" s="51"/>
      <c r="I7" s="6">
        <v>0</v>
      </c>
      <c r="J7" s="7">
        <f t="shared" ref="J7" si="0">I7*1.2</f>
        <v>0</v>
      </c>
    </row>
    <row r="8" spans="1:16" s="4" customFormat="1" ht="32.25" customHeight="1" x14ac:dyDescent="0.3">
      <c r="A8" s="36">
        <v>1</v>
      </c>
      <c r="B8" s="37" t="s">
        <v>7</v>
      </c>
      <c r="C8" s="38" t="s">
        <v>39</v>
      </c>
      <c r="D8" s="39" t="s">
        <v>4</v>
      </c>
      <c r="E8" s="13" t="s">
        <v>21</v>
      </c>
      <c r="F8" s="49" t="s">
        <v>31</v>
      </c>
      <c r="G8" s="51"/>
      <c r="H8" s="51"/>
      <c r="I8" s="8">
        <v>0</v>
      </c>
      <c r="J8" s="9">
        <f t="shared" ref="J8:J11" si="1">I8*1.2</f>
        <v>0</v>
      </c>
    </row>
    <row r="9" spans="1:16" s="4" customFormat="1" ht="32.25" customHeight="1" x14ac:dyDescent="0.3">
      <c r="A9" s="36">
        <v>1</v>
      </c>
      <c r="B9" s="37" t="s">
        <v>7</v>
      </c>
      <c r="C9" s="38" t="s">
        <v>40</v>
      </c>
      <c r="D9" s="39" t="s">
        <v>4</v>
      </c>
      <c r="E9" s="13" t="s">
        <v>22</v>
      </c>
      <c r="F9" s="49" t="s">
        <v>31</v>
      </c>
      <c r="G9" s="52"/>
      <c r="H9" s="52"/>
      <c r="I9" s="8">
        <v>0</v>
      </c>
      <c r="J9" s="9">
        <f t="shared" si="1"/>
        <v>0</v>
      </c>
    </row>
    <row r="10" spans="1:16" s="4" customFormat="1" ht="32.25" customHeight="1" x14ac:dyDescent="0.3">
      <c r="A10" s="36">
        <v>1</v>
      </c>
      <c r="B10" s="37" t="s">
        <v>7</v>
      </c>
      <c r="C10" s="38" t="s">
        <v>41</v>
      </c>
      <c r="D10" s="39" t="s">
        <v>4</v>
      </c>
      <c r="E10" s="13" t="s">
        <v>23</v>
      </c>
      <c r="F10" s="49" t="s">
        <v>31</v>
      </c>
      <c r="G10" s="52"/>
      <c r="H10" s="52"/>
      <c r="I10" s="8">
        <v>0</v>
      </c>
      <c r="J10" s="9">
        <f t="shared" si="1"/>
        <v>0</v>
      </c>
    </row>
    <row r="11" spans="1:16" s="4" customFormat="1" ht="32.25" customHeight="1" thickBot="1" x14ac:dyDescent="0.35">
      <c r="A11" s="36">
        <v>1</v>
      </c>
      <c r="B11" s="37" t="s">
        <v>7</v>
      </c>
      <c r="C11" s="38" t="s">
        <v>42</v>
      </c>
      <c r="D11" s="39" t="s">
        <v>4</v>
      </c>
      <c r="E11" s="13" t="s">
        <v>24</v>
      </c>
      <c r="F11" s="49" t="s">
        <v>31</v>
      </c>
      <c r="G11" s="52"/>
      <c r="H11" s="62"/>
      <c r="I11" s="8">
        <v>0</v>
      </c>
      <c r="J11" s="9">
        <f t="shared" si="1"/>
        <v>0</v>
      </c>
    </row>
    <row r="12" spans="1:16" s="4" customFormat="1" ht="32.25" customHeight="1" thickBot="1" x14ac:dyDescent="0.35">
      <c r="B12" s="5"/>
      <c r="C12" s="5"/>
      <c r="E12" s="21" t="s">
        <v>13</v>
      </c>
      <c r="F12" s="21"/>
      <c r="G12" s="15"/>
      <c r="H12" s="15"/>
      <c r="I12" s="8">
        <f>SUM(I7:I11)</f>
        <v>0</v>
      </c>
      <c r="J12" s="24">
        <f>SUM(J7:J11)</f>
        <v>0</v>
      </c>
    </row>
    <row r="13" spans="1:16" s="5" customFormat="1" ht="9" customHeight="1" thickBot="1" x14ac:dyDescent="0.35">
      <c r="G13" s="53"/>
      <c r="H13" s="53"/>
    </row>
    <row r="14" spans="1:16" s="4" customFormat="1" ht="18.600000000000001" thickBot="1" x14ac:dyDescent="0.4">
      <c r="A14" s="84" t="s">
        <v>12</v>
      </c>
      <c r="B14" s="85"/>
      <c r="C14" s="85"/>
      <c r="D14" s="85"/>
      <c r="E14" s="85"/>
      <c r="F14" s="48"/>
      <c r="G14" s="59"/>
      <c r="H14" s="54"/>
      <c r="I14" s="11"/>
      <c r="J14" s="10"/>
    </row>
    <row r="15" spans="1:16" s="4" customFormat="1" ht="32.25" customHeight="1" thickBot="1" x14ac:dyDescent="0.35">
      <c r="A15" s="36">
        <v>1</v>
      </c>
      <c r="B15" s="41" t="s">
        <v>15</v>
      </c>
      <c r="C15" s="38" t="s">
        <v>43</v>
      </c>
      <c r="D15" s="43" t="s">
        <v>5</v>
      </c>
      <c r="E15" s="13" t="s">
        <v>54</v>
      </c>
      <c r="F15" s="49" t="s">
        <v>55</v>
      </c>
      <c r="G15" s="51"/>
      <c r="H15" s="51"/>
      <c r="I15" s="6">
        <v>0</v>
      </c>
      <c r="J15" s="7">
        <f t="shared" ref="J15" si="2">I15*1.2</f>
        <v>0</v>
      </c>
    </row>
    <row r="16" spans="1:16" s="4" customFormat="1" ht="18.600000000000001" thickBot="1" x14ac:dyDescent="0.4">
      <c r="A16" s="45" t="s">
        <v>28</v>
      </c>
      <c r="B16" s="46"/>
      <c r="C16" s="46"/>
      <c r="D16" s="46"/>
      <c r="E16" s="46"/>
      <c r="F16" s="46"/>
      <c r="G16" s="60"/>
      <c r="H16" s="55"/>
      <c r="I16" s="22"/>
      <c r="J16" s="23"/>
    </row>
    <row r="17" spans="1:16" s="4" customFormat="1" ht="32.25" customHeight="1" thickBot="1" x14ac:dyDescent="0.35">
      <c r="A17" s="40">
        <v>1</v>
      </c>
      <c r="B17" s="41" t="s">
        <v>15</v>
      </c>
      <c r="C17" s="42" t="s">
        <v>44</v>
      </c>
      <c r="D17" s="43" t="s">
        <v>5</v>
      </c>
      <c r="E17" s="44" t="s">
        <v>47</v>
      </c>
      <c r="F17" s="49" t="s">
        <v>31</v>
      </c>
      <c r="G17" s="56"/>
      <c r="H17" s="56"/>
      <c r="I17" s="6">
        <v>0</v>
      </c>
      <c r="J17" s="7">
        <f>I17*1.2</f>
        <v>0</v>
      </c>
    </row>
    <row r="18" spans="1:16" s="4" customFormat="1" ht="18.600000000000001" thickBot="1" x14ac:dyDescent="0.4">
      <c r="A18" s="45" t="s">
        <v>28</v>
      </c>
      <c r="B18" s="46"/>
      <c r="C18" s="46"/>
      <c r="D18" s="46"/>
      <c r="E18" s="46"/>
      <c r="F18" s="46"/>
      <c r="G18" s="60"/>
      <c r="H18" s="55"/>
      <c r="I18" s="22"/>
      <c r="J18" s="23"/>
    </row>
    <row r="19" spans="1:16" s="4" customFormat="1" ht="32.25" customHeight="1" x14ac:dyDescent="0.3">
      <c r="A19" s="40">
        <v>1</v>
      </c>
      <c r="B19" s="41" t="s">
        <v>15</v>
      </c>
      <c r="C19" s="42" t="s">
        <v>45</v>
      </c>
      <c r="D19" s="43" t="s">
        <v>5</v>
      </c>
      <c r="E19" s="44" t="s">
        <v>25</v>
      </c>
      <c r="F19" s="63" t="s">
        <v>31</v>
      </c>
      <c r="G19" s="56"/>
      <c r="H19" s="56"/>
      <c r="I19" s="6">
        <v>0</v>
      </c>
      <c r="J19" s="7">
        <f>I19*1.2</f>
        <v>0</v>
      </c>
    </row>
    <row r="20" spans="1:16" s="4" customFormat="1" ht="32.25" customHeight="1" thickBot="1" x14ac:dyDescent="0.35">
      <c r="A20" s="64">
        <v>1</v>
      </c>
      <c r="B20" s="65" t="s">
        <v>15</v>
      </c>
      <c r="C20" s="66" t="s">
        <v>51</v>
      </c>
      <c r="D20" s="67" t="s">
        <v>5</v>
      </c>
      <c r="E20" s="68" t="s">
        <v>48</v>
      </c>
      <c r="F20" s="69" t="s">
        <v>31</v>
      </c>
      <c r="G20" s="70"/>
      <c r="H20" s="70"/>
      <c r="I20" s="71">
        <v>0</v>
      </c>
      <c r="J20" s="72">
        <f>I20*1.2</f>
        <v>0</v>
      </c>
    </row>
    <row r="21" spans="1:16" s="4" customFormat="1" ht="18.600000000000001" thickBot="1" x14ac:dyDescent="0.4">
      <c r="A21" s="45" t="s">
        <v>46</v>
      </c>
      <c r="B21" s="46"/>
      <c r="C21" s="46"/>
      <c r="D21" s="46"/>
      <c r="E21" s="46"/>
      <c r="F21" s="46"/>
      <c r="G21" s="60"/>
      <c r="H21" s="55"/>
      <c r="I21" s="22"/>
      <c r="J21" s="23"/>
    </row>
    <row r="22" spans="1:16" s="4" customFormat="1" ht="32.25" customHeight="1" x14ac:dyDescent="0.3">
      <c r="A22" s="36">
        <v>1</v>
      </c>
      <c r="B22" s="37" t="s">
        <v>16</v>
      </c>
      <c r="C22" s="38" t="s">
        <v>52</v>
      </c>
      <c r="D22" s="39" t="s">
        <v>5</v>
      </c>
      <c r="E22" s="13" t="s">
        <v>26</v>
      </c>
      <c r="F22" s="49" t="s">
        <v>31</v>
      </c>
      <c r="G22" s="57"/>
      <c r="H22" s="57"/>
      <c r="I22" s="8">
        <v>0</v>
      </c>
      <c r="J22" s="9">
        <f>I22*1.2</f>
        <v>0</v>
      </c>
    </row>
    <row r="23" spans="1:16" s="4" customFormat="1" ht="32.25" customHeight="1" x14ac:dyDescent="0.3">
      <c r="A23" s="36">
        <v>1</v>
      </c>
      <c r="B23" s="37" t="s">
        <v>16</v>
      </c>
      <c r="C23" s="38" t="s">
        <v>53</v>
      </c>
      <c r="D23" s="39" t="s">
        <v>5</v>
      </c>
      <c r="E23" s="13" t="s">
        <v>32</v>
      </c>
      <c r="F23" s="49" t="s">
        <v>33</v>
      </c>
      <c r="G23" s="57"/>
      <c r="H23" s="57"/>
      <c r="I23" s="8">
        <v>0</v>
      </c>
      <c r="J23" s="9">
        <f>I23*1.2</f>
        <v>0</v>
      </c>
    </row>
    <row r="24" spans="1:16" s="4" customFormat="1" ht="32.25" customHeight="1" thickBot="1" x14ac:dyDescent="0.35">
      <c r="A24" s="36">
        <v>1</v>
      </c>
      <c r="B24" s="37" t="s">
        <v>16</v>
      </c>
      <c r="C24" s="38" t="s">
        <v>56</v>
      </c>
      <c r="D24" s="39" t="s">
        <v>5</v>
      </c>
      <c r="E24" s="13" t="s">
        <v>27</v>
      </c>
      <c r="F24" s="49" t="s">
        <v>31</v>
      </c>
      <c r="G24" s="57"/>
      <c r="H24" s="61"/>
      <c r="I24" s="8">
        <v>0</v>
      </c>
      <c r="J24" s="9">
        <f>I24*1.2</f>
        <v>0</v>
      </c>
    </row>
    <row r="25" spans="1:16" s="4" customFormat="1" ht="18.600000000000001" thickBot="1" x14ac:dyDescent="0.4">
      <c r="A25" s="45" t="s">
        <v>49</v>
      </c>
      <c r="B25" s="46"/>
      <c r="C25" s="46"/>
      <c r="D25" s="46"/>
      <c r="E25" s="46"/>
      <c r="F25" s="46"/>
      <c r="G25" s="60"/>
      <c r="H25" s="55"/>
      <c r="I25" s="22"/>
      <c r="J25" s="23"/>
    </row>
    <row r="26" spans="1:16" s="4" customFormat="1" ht="32.25" customHeight="1" thickBot="1" x14ac:dyDescent="0.35">
      <c r="A26" s="36">
        <v>1</v>
      </c>
      <c r="B26" s="37" t="s">
        <v>16</v>
      </c>
      <c r="C26" s="38" t="s">
        <v>57</v>
      </c>
      <c r="D26" s="39" t="s">
        <v>5</v>
      </c>
      <c r="E26" s="13" t="s">
        <v>50</v>
      </c>
      <c r="F26" s="49" t="s">
        <v>31</v>
      </c>
      <c r="G26" s="57"/>
      <c r="H26" s="57"/>
      <c r="I26" s="8">
        <v>0</v>
      </c>
      <c r="J26" s="9">
        <f>I26*1.2</f>
        <v>0</v>
      </c>
    </row>
    <row r="27" spans="1:16" s="4" customFormat="1" ht="32.25" customHeight="1" thickBot="1" x14ac:dyDescent="0.35">
      <c r="A27" s="16"/>
      <c r="B27" s="17"/>
      <c r="C27" s="16"/>
      <c r="D27" s="16"/>
      <c r="E27" s="20" t="s">
        <v>14</v>
      </c>
      <c r="F27" s="20"/>
      <c r="G27" s="15"/>
      <c r="H27" s="15"/>
      <c r="I27" s="8">
        <f>SUM(I15:I24)</f>
        <v>0</v>
      </c>
      <c r="J27" s="24">
        <f>SUM(J15:J24)</f>
        <v>0</v>
      </c>
    </row>
    <row r="28" spans="1:16" s="4" customFormat="1" ht="15" thickBot="1" x14ac:dyDescent="0.35">
      <c r="B28" s="5"/>
      <c r="E28" s="21"/>
      <c r="F28" s="21"/>
      <c r="G28" s="15"/>
      <c r="H28" s="15"/>
      <c r="I28" s="14"/>
      <c r="J28" s="14"/>
    </row>
    <row r="29" spans="1:16" ht="37.5" customHeight="1" thickBot="1" x14ac:dyDescent="0.4">
      <c r="A29" s="32" t="s">
        <v>18</v>
      </c>
      <c r="B29" s="33"/>
      <c r="C29" s="33"/>
      <c r="D29" s="33"/>
      <c r="E29" s="35" t="s">
        <v>17</v>
      </c>
      <c r="F29" s="35"/>
      <c r="G29" s="33"/>
      <c r="H29" s="33"/>
      <c r="I29" s="34">
        <f>I27+I12</f>
        <v>0</v>
      </c>
      <c r="J29" s="34">
        <f>J27+J12</f>
        <v>0</v>
      </c>
      <c r="K29" s="2"/>
      <c r="L29" s="2"/>
      <c r="M29" s="2"/>
      <c r="N29" s="2"/>
      <c r="O29" s="2"/>
      <c r="P29" s="2"/>
    </row>
    <row r="30" spans="1:16" s="4" customFormat="1" x14ac:dyDescent="0.3">
      <c r="B30" s="5"/>
      <c r="E30" s="21"/>
      <c r="F30" s="21"/>
      <c r="G30" s="15"/>
      <c r="H30" s="15"/>
      <c r="I30" s="14"/>
      <c r="J30" s="14"/>
    </row>
    <row r="31" spans="1:16" s="4" customFormat="1" x14ac:dyDescent="0.3">
      <c r="B31" s="5"/>
      <c r="E31" s="21"/>
      <c r="F31" s="21"/>
      <c r="G31" s="15"/>
      <c r="H31" s="15"/>
      <c r="I31" s="14"/>
      <c r="J31" s="14"/>
    </row>
    <row r="32" spans="1:16" s="4" customFormat="1" ht="57.6" x14ac:dyDescent="0.3">
      <c r="B32" s="5"/>
      <c r="E32" s="25" t="s">
        <v>19</v>
      </c>
      <c r="F32" s="25"/>
      <c r="G32" s="15"/>
      <c r="H32" s="15"/>
      <c r="I32" s="14"/>
      <c r="J32" s="14"/>
    </row>
    <row r="33" spans="1:7" ht="15" thickBot="1" x14ac:dyDescent="0.35">
      <c r="A33" s="18"/>
      <c r="B33" s="19"/>
      <c r="C33" s="18"/>
      <c r="D33" s="18"/>
      <c r="E33" s="19"/>
      <c r="F33" s="19"/>
      <c r="G33" s="19"/>
    </row>
  </sheetData>
  <mergeCells count="5">
    <mergeCell ref="A1:J1"/>
    <mergeCell ref="A2:J2"/>
    <mergeCell ref="A3:J3"/>
    <mergeCell ref="A6:E6"/>
    <mergeCell ref="A14:E14"/>
  </mergeCells>
  <phoneticPr fontId="9" type="noConversion"/>
  <pageMargins left="0.7" right="0.7" top="0.75" bottom="0.75" header="0.3" footer="0.3"/>
  <pageSetup paperSize="8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456BC-446E-4FE7-801E-F0012E2B3959}">
  <sheetPr>
    <pageSetUpPr fitToPage="1"/>
  </sheetPr>
  <dimension ref="A1:P31"/>
  <sheetViews>
    <sheetView tabSelected="1" topLeftCell="A20" zoomScale="82" zoomScaleNormal="82" workbookViewId="0">
      <selection activeCell="H38" sqref="H38"/>
    </sheetView>
  </sheetViews>
  <sheetFormatPr baseColWidth="10" defaultColWidth="11.5546875" defaultRowHeight="14.4" x14ac:dyDescent="0.3"/>
  <cols>
    <col min="1" max="1" width="11.5546875" style="1"/>
    <col min="2" max="2" width="12.88671875" style="3" bestFit="1" customWidth="1"/>
    <col min="3" max="4" width="11.5546875" style="1"/>
    <col min="5" max="5" width="47.33203125" style="3" customWidth="1"/>
    <col min="6" max="6" width="16.33203125" style="3" customWidth="1"/>
    <col min="7" max="7" width="17.44140625" style="3" customWidth="1"/>
    <col min="8" max="8" width="17.21875" style="3" customWidth="1"/>
    <col min="9" max="9" width="19.5546875" style="1" customWidth="1"/>
    <col min="10" max="10" width="20.33203125" style="1" customWidth="1"/>
    <col min="11" max="16384" width="11.5546875" style="1"/>
  </cols>
  <sheetData>
    <row r="1" spans="1:16" ht="37.5" customHeight="1" thickBot="1" x14ac:dyDescent="0.35">
      <c r="A1" s="73" t="s">
        <v>35</v>
      </c>
      <c r="B1" s="74"/>
      <c r="C1" s="74"/>
      <c r="D1" s="74"/>
      <c r="E1" s="74"/>
      <c r="F1" s="74"/>
      <c r="G1" s="74"/>
      <c r="H1" s="74"/>
      <c r="I1" s="74"/>
      <c r="J1" s="75"/>
    </row>
    <row r="2" spans="1:16" ht="37.5" customHeight="1" thickBot="1" x14ac:dyDescent="0.4">
      <c r="A2" s="76" t="s">
        <v>37</v>
      </c>
      <c r="B2" s="77"/>
      <c r="C2" s="77"/>
      <c r="D2" s="77"/>
      <c r="E2" s="77"/>
      <c r="F2" s="77"/>
      <c r="G2" s="77"/>
      <c r="H2" s="77"/>
      <c r="I2" s="77"/>
      <c r="J2" s="78"/>
      <c r="K2" s="2"/>
      <c r="L2" s="2"/>
      <c r="M2" s="2"/>
      <c r="N2" s="2"/>
      <c r="O2" s="2"/>
      <c r="P2" s="2"/>
    </row>
    <row r="3" spans="1:16" ht="37.5" customHeight="1" thickBot="1" x14ac:dyDescent="0.4">
      <c r="A3" s="79" t="s">
        <v>11</v>
      </c>
      <c r="B3" s="80"/>
      <c r="C3" s="80"/>
      <c r="D3" s="80"/>
      <c r="E3" s="80"/>
      <c r="F3" s="80"/>
      <c r="G3" s="80"/>
      <c r="H3" s="80"/>
      <c r="I3" s="80"/>
      <c r="J3" s="81"/>
      <c r="K3" s="2"/>
      <c r="L3" s="2"/>
      <c r="M3" s="2"/>
      <c r="N3" s="2"/>
      <c r="O3" s="2"/>
      <c r="P3" s="2"/>
    </row>
    <row r="4" spans="1:16" ht="57" customHeight="1" thickBot="1" x14ac:dyDescent="0.35">
      <c r="A4" s="26" t="s">
        <v>2</v>
      </c>
      <c r="B4" s="27" t="s">
        <v>6</v>
      </c>
      <c r="C4" s="28" t="s">
        <v>0</v>
      </c>
      <c r="D4" s="28" t="s">
        <v>3</v>
      </c>
      <c r="E4" s="29" t="s">
        <v>1</v>
      </c>
      <c r="F4" s="30" t="s">
        <v>29</v>
      </c>
      <c r="G4" s="30" t="s">
        <v>30</v>
      </c>
      <c r="H4" s="30" t="s">
        <v>34</v>
      </c>
      <c r="I4" s="31" t="s">
        <v>9</v>
      </c>
      <c r="J4" s="12" t="s">
        <v>10</v>
      </c>
    </row>
    <row r="5" spans="1:16" s="5" customFormat="1" ht="9" customHeight="1" thickBot="1" x14ac:dyDescent="0.35"/>
    <row r="6" spans="1:16" ht="18.600000000000001" thickBot="1" x14ac:dyDescent="0.4">
      <c r="A6" s="82" t="s">
        <v>8</v>
      </c>
      <c r="B6" s="83"/>
      <c r="C6" s="83"/>
      <c r="D6" s="83"/>
      <c r="E6" s="83"/>
      <c r="F6" s="47"/>
      <c r="G6" s="58"/>
      <c r="H6" s="50"/>
      <c r="I6" s="11"/>
      <c r="J6" s="10"/>
    </row>
    <row r="7" spans="1:16" s="4" customFormat="1" ht="32.25" customHeight="1" x14ac:dyDescent="0.3">
      <c r="A7" s="36">
        <v>2</v>
      </c>
      <c r="B7" s="37" t="s">
        <v>7</v>
      </c>
      <c r="C7" s="38" t="s">
        <v>38</v>
      </c>
      <c r="D7" s="39" t="s">
        <v>4</v>
      </c>
      <c r="E7" s="13" t="s">
        <v>21</v>
      </c>
      <c r="F7" s="49" t="s">
        <v>31</v>
      </c>
      <c r="G7" s="51"/>
      <c r="H7" s="51"/>
      <c r="I7" s="6">
        <v>0</v>
      </c>
      <c r="J7" s="7">
        <f t="shared" ref="J7:J10" si="0">I7*1.2</f>
        <v>0</v>
      </c>
    </row>
    <row r="8" spans="1:16" s="4" customFormat="1" ht="32.25" customHeight="1" x14ac:dyDescent="0.3">
      <c r="A8" s="36">
        <v>2</v>
      </c>
      <c r="B8" s="37" t="s">
        <v>7</v>
      </c>
      <c r="C8" s="38" t="s">
        <v>39</v>
      </c>
      <c r="D8" s="39" t="s">
        <v>4</v>
      </c>
      <c r="E8" s="13" t="s">
        <v>22</v>
      </c>
      <c r="F8" s="49" t="s">
        <v>31</v>
      </c>
      <c r="G8" s="52"/>
      <c r="H8" s="52"/>
      <c r="I8" s="8">
        <v>0</v>
      </c>
      <c r="J8" s="9">
        <f t="shared" si="0"/>
        <v>0</v>
      </c>
    </row>
    <row r="9" spans="1:16" s="4" customFormat="1" ht="32.25" customHeight="1" x14ac:dyDescent="0.3">
      <c r="A9" s="36">
        <v>2</v>
      </c>
      <c r="B9" s="37" t="s">
        <v>7</v>
      </c>
      <c r="C9" s="38" t="s">
        <v>40</v>
      </c>
      <c r="D9" s="39" t="s">
        <v>4</v>
      </c>
      <c r="E9" s="13" t="s">
        <v>23</v>
      </c>
      <c r="F9" s="49" t="s">
        <v>31</v>
      </c>
      <c r="G9" s="52"/>
      <c r="H9" s="52"/>
      <c r="I9" s="8">
        <v>0</v>
      </c>
      <c r="J9" s="9">
        <f t="shared" si="0"/>
        <v>0</v>
      </c>
    </row>
    <row r="10" spans="1:16" s="4" customFormat="1" ht="32.25" customHeight="1" thickBot="1" x14ac:dyDescent="0.35">
      <c r="A10" s="36">
        <v>2</v>
      </c>
      <c r="B10" s="37" t="s">
        <v>7</v>
      </c>
      <c r="C10" s="38" t="s">
        <v>41</v>
      </c>
      <c r="D10" s="39" t="s">
        <v>4</v>
      </c>
      <c r="E10" s="13" t="s">
        <v>24</v>
      </c>
      <c r="F10" s="49" t="s">
        <v>31</v>
      </c>
      <c r="G10" s="52"/>
      <c r="H10" s="62"/>
      <c r="I10" s="8">
        <v>0</v>
      </c>
      <c r="J10" s="9">
        <f t="shared" si="0"/>
        <v>0</v>
      </c>
    </row>
    <row r="11" spans="1:16" s="4" customFormat="1" ht="32.25" customHeight="1" thickBot="1" x14ac:dyDescent="0.35">
      <c r="B11" s="5"/>
      <c r="C11" s="5"/>
      <c r="E11" s="21" t="s">
        <v>13</v>
      </c>
      <c r="F11" s="21"/>
      <c r="G11" s="15"/>
      <c r="H11" s="15"/>
      <c r="I11" s="8">
        <f>SUM(I7:I10)</f>
        <v>0</v>
      </c>
      <c r="J11" s="24">
        <f>SUM(J7:J10)</f>
        <v>0</v>
      </c>
    </row>
    <row r="12" spans="1:16" s="5" customFormat="1" ht="9" customHeight="1" thickBot="1" x14ac:dyDescent="0.35">
      <c r="G12" s="53"/>
      <c r="H12" s="53"/>
    </row>
    <row r="13" spans="1:16" s="4" customFormat="1" ht="18.600000000000001" thickBot="1" x14ac:dyDescent="0.4">
      <c r="A13" s="84" t="s">
        <v>12</v>
      </c>
      <c r="B13" s="85"/>
      <c r="C13" s="85"/>
      <c r="D13" s="85"/>
      <c r="E13" s="85"/>
      <c r="F13" s="48"/>
      <c r="G13" s="59"/>
      <c r="H13" s="54"/>
      <c r="I13" s="11"/>
      <c r="J13" s="10"/>
    </row>
    <row r="14" spans="1:16" s="4" customFormat="1" ht="18.600000000000001" thickBot="1" x14ac:dyDescent="0.4">
      <c r="A14" s="45" t="s">
        <v>28</v>
      </c>
      <c r="B14" s="46"/>
      <c r="C14" s="46"/>
      <c r="D14" s="46"/>
      <c r="E14" s="46"/>
      <c r="F14" s="46"/>
      <c r="G14" s="60"/>
      <c r="H14" s="55"/>
      <c r="I14" s="22"/>
      <c r="J14" s="23"/>
    </row>
    <row r="15" spans="1:16" s="4" customFormat="1" ht="32.25" customHeight="1" thickBot="1" x14ac:dyDescent="0.35">
      <c r="A15" s="40">
        <v>2</v>
      </c>
      <c r="B15" s="41" t="s">
        <v>15</v>
      </c>
      <c r="C15" s="42" t="s">
        <v>42</v>
      </c>
      <c r="D15" s="43" t="s">
        <v>5</v>
      </c>
      <c r="E15" s="44" t="s">
        <v>47</v>
      </c>
      <c r="F15" s="49" t="s">
        <v>31</v>
      </c>
      <c r="G15" s="56"/>
      <c r="H15" s="56"/>
      <c r="I15" s="6">
        <v>0</v>
      </c>
      <c r="J15" s="7">
        <f>I15*1.2</f>
        <v>0</v>
      </c>
    </row>
    <row r="16" spans="1:16" s="4" customFormat="1" ht="18.600000000000001" thickBot="1" x14ac:dyDescent="0.4">
      <c r="A16" s="45" t="s">
        <v>28</v>
      </c>
      <c r="B16" s="46"/>
      <c r="C16" s="46"/>
      <c r="D16" s="46"/>
      <c r="E16" s="46"/>
      <c r="F16" s="46"/>
      <c r="G16" s="60"/>
      <c r="H16" s="55"/>
      <c r="I16" s="22"/>
      <c r="J16" s="23"/>
    </row>
    <row r="17" spans="1:16" s="4" customFormat="1" ht="32.25" customHeight="1" x14ac:dyDescent="0.3">
      <c r="A17" s="40">
        <v>2</v>
      </c>
      <c r="B17" s="41" t="s">
        <v>15</v>
      </c>
      <c r="C17" s="42" t="s">
        <v>43</v>
      </c>
      <c r="D17" s="43" t="s">
        <v>5</v>
      </c>
      <c r="E17" s="44" t="s">
        <v>25</v>
      </c>
      <c r="F17" s="63" t="s">
        <v>31</v>
      </c>
      <c r="G17" s="56"/>
      <c r="H17" s="56"/>
      <c r="I17" s="6">
        <v>0</v>
      </c>
      <c r="J17" s="7">
        <f>I17*1.2</f>
        <v>0</v>
      </c>
    </row>
    <row r="18" spans="1:16" s="4" customFormat="1" ht="32.25" customHeight="1" thickBot="1" x14ac:dyDescent="0.35">
      <c r="A18" s="64">
        <v>2</v>
      </c>
      <c r="B18" s="65" t="s">
        <v>15</v>
      </c>
      <c r="C18" s="66" t="s">
        <v>44</v>
      </c>
      <c r="D18" s="67" t="s">
        <v>5</v>
      </c>
      <c r="E18" s="68" t="s">
        <v>48</v>
      </c>
      <c r="F18" s="69" t="s">
        <v>31</v>
      </c>
      <c r="G18" s="70"/>
      <c r="H18" s="70"/>
      <c r="I18" s="71">
        <v>0</v>
      </c>
      <c r="J18" s="72">
        <f>I18*1.2</f>
        <v>0</v>
      </c>
    </row>
    <row r="19" spans="1:16" s="4" customFormat="1" ht="18.600000000000001" thickBot="1" x14ac:dyDescent="0.4">
      <c r="A19" s="45" t="s">
        <v>46</v>
      </c>
      <c r="B19" s="46"/>
      <c r="C19" s="46"/>
      <c r="D19" s="46"/>
      <c r="E19" s="46"/>
      <c r="F19" s="46"/>
      <c r="G19" s="60"/>
      <c r="H19" s="55"/>
      <c r="I19" s="22"/>
      <c r="J19" s="23"/>
    </row>
    <row r="20" spans="1:16" s="4" customFormat="1" ht="32.25" customHeight="1" x14ac:dyDescent="0.3">
      <c r="A20" s="36">
        <v>2</v>
      </c>
      <c r="B20" s="37" t="s">
        <v>16</v>
      </c>
      <c r="C20" s="38" t="s">
        <v>45</v>
      </c>
      <c r="D20" s="39" t="s">
        <v>5</v>
      </c>
      <c r="E20" s="13" t="s">
        <v>26</v>
      </c>
      <c r="F20" s="49" t="s">
        <v>31</v>
      </c>
      <c r="G20" s="57"/>
      <c r="H20" s="57"/>
      <c r="I20" s="8">
        <v>0</v>
      </c>
      <c r="J20" s="9">
        <f>I20*1.2</f>
        <v>0</v>
      </c>
    </row>
    <row r="21" spans="1:16" s="4" customFormat="1" ht="32.25" customHeight="1" x14ac:dyDescent="0.3">
      <c r="A21" s="36">
        <v>2</v>
      </c>
      <c r="B21" s="37" t="s">
        <v>16</v>
      </c>
      <c r="C21" s="38" t="s">
        <v>51</v>
      </c>
      <c r="D21" s="39" t="s">
        <v>5</v>
      </c>
      <c r="E21" s="13" t="s">
        <v>32</v>
      </c>
      <c r="F21" s="49" t="s">
        <v>33</v>
      </c>
      <c r="G21" s="57"/>
      <c r="H21" s="57"/>
      <c r="I21" s="8">
        <v>0</v>
      </c>
      <c r="J21" s="9">
        <f>I21*1.2</f>
        <v>0</v>
      </c>
    </row>
    <row r="22" spans="1:16" s="4" customFormat="1" ht="32.25" customHeight="1" thickBot="1" x14ac:dyDescent="0.35">
      <c r="A22" s="36">
        <v>2</v>
      </c>
      <c r="B22" s="37" t="s">
        <v>16</v>
      </c>
      <c r="C22" s="38" t="s">
        <v>52</v>
      </c>
      <c r="D22" s="39" t="s">
        <v>5</v>
      </c>
      <c r="E22" s="13" t="s">
        <v>27</v>
      </c>
      <c r="F22" s="49" t="s">
        <v>31</v>
      </c>
      <c r="G22" s="57"/>
      <c r="H22" s="61"/>
      <c r="I22" s="8">
        <v>0</v>
      </c>
      <c r="J22" s="9">
        <f>I22*1.2</f>
        <v>0</v>
      </c>
    </row>
    <row r="23" spans="1:16" s="4" customFormat="1" ht="18.600000000000001" thickBot="1" x14ac:dyDescent="0.4">
      <c r="A23" s="45" t="s">
        <v>49</v>
      </c>
      <c r="B23" s="46"/>
      <c r="C23" s="46"/>
      <c r="D23" s="46"/>
      <c r="E23" s="46"/>
      <c r="F23" s="46"/>
      <c r="G23" s="60"/>
      <c r="H23" s="55"/>
      <c r="I23" s="22"/>
      <c r="J23" s="23"/>
    </row>
    <row r="24" spans="1:16" s="4" customFormat="1" ht="32.25" customHeight="1" thickBot="1" x14ac:dyDescent="0.35">
      <c r="A24" s="36">
        <v>2</v>
      </c>
      <c r="B24" s="37" t="s">
        <v>16</v>
      </c>
      <c r="C24" s="38" t="s">
        <v>53</v>
      </c>
      <c r="D24" s="39" t="s">
        <v>5</v>
      </c>
      <c r="E24" s="13" t="s">
        <v>50</v>
      </c>
      <c r="F24" s="49" t="s">
        <v>31</v>
      </c>
      <c r="G24" s="57"/>
      <c r="H24" s="57"/>
      <c r="I24" s="8">
        <v>0</v>
      </c>
      <c r="J24" s="9">
        <f>I24*1.2</f>
        <v>0</v>
      </c>
    </row>
    <row r="25" spans="1:16" s="4" customFormat="1" ht="32.25" customHeight="1" thickBot="1" x14ac:dyDescent="0.35">
      <c r="A25" s="16"/>
      <c r="B25" s="17"/>
      <c r="C25" s="16"/>
      <c r="D25" s="16"/>
      <c r="E25" s="20" t="s">
        <v>14</v>
      </c>
      <c r="F25" s="20"/>
      <c r="G25" s="15"/>
      <c r="H25" s="15"/>
      <c r="I25" s="8">
        <f>SUM(I15:I22)</f>
        <v>0</v>
      </c>
      <c r="J25" s="24">
        <f>SUM(J15:J22)</f>
        <v>0</v>
      </c>
    </row>
    <row r="26" spans="1:16" s="4" customFormat="1" ht="15" thickBot="1" x14ac:dyDescent="0.35">
      <c r="B26" s="5"/>
      <c r="E26" s="21"/>
      <c r="F26" s="21"/>
      <c r="G26" s="15"/>
      <c r="H26" s="15"/>
      <c r="I26" s="14"/>
      <c r="J26" s="14"/>
    </row>
    <row r="27" spans="1:16" ht="37.5" customHeight="1" thickBot="1" x14ac:dyDescent="0.4">
      <c r="A27" s="32" t="s">
        <v>18</v>
      </c>
      <c r="B27" s="33"/>
      <c r="C27" s="33"/>
      <c r="D27" s="33"/>
      <c r="E27" s="35" t="s">
        <v>17</v>
      </c>
      <c r="F27" s="35"/>
      <c r="G27" s="33"/>
      <c r="H27" s="33"/>
      <c r="I27" s="34">
        <f>I25+I11</f>
        <v>0</v>
      </c>
      <c r="J27" s="34">
        <f>J25+J11</f>
        <v>0</v>
      </c>
      <c r="K27" s="2"/>
      <c r="L27" s="2"/>
      <c r="M27" s="2"/>
      <c r="N27" s="2"/>
      <c r="O27" s="2"/>
      <c r="P27" s="2"/>
    </row>
    <row r="28" spans="1:16" s="4" customFormat="1" x14ac:dyDescent="0.3">
      <c r="B28" s="5"/>
      <c r="E28" s="21"/>
      <c r="F28" s="21"/>
      <c r="G28" s="15"/>
      <c r="H28" s="15"/>
      <c r="I28" s="14"/>
      <c r="J28" s="14"/>
    </row>
    <row r="29" spans="1:16" s="4" customFormat="1" x14ac:dyDescent="0.3">
      <c r="B29" s="5"/>
      <c r="E29" s="21"/>
      <c r="F29" s="21"/>
      <c r="G29" s="15"/>
      <c r="H29" s="15"/>
      <c r="I29" s="14"/>
      <c r="J29" s="14"/>
    </row>
    <row r="30" spans="1:16" s="4" customFormat="1" ht="57.6" x14ac:dyDescent="0.3">
      <c r="B30" s="5"/>
      <c r="E30" s="25" t="s">
        <v>19</v>
      </c>
      <c r="F30" s="25"/>
      <c r="G30" s="15"/>
      <c r="H30" s="15"/>
      <c r="I30" s="14"/>
      <c r="J30" s="14"/>
    </row>
    <row r="31" spans="1:16" ht="15" thickBot="1" x14ac:dyDescent="0.35">
      <c r="A31" s="18"/>
      <c r="B31" s="19"/>
      <c r="C31" s="18"/>
      <c r="D31" s="18"/>
      <c r="E31" s="19"/>
      <c r="F31" s="19"/>
      <c r="G31" s="19"/>
    </row>
  </sheetData>
  <mergeCells count="5">
    <mergeCell ref="A1:J1"/>
    <mergeCell ref="A2:J2"/>
    <mergeCell ref="A3:J3"/>
    <mergeCell ref="A6:E6"/>
    <mergeCell ref="A13:E13"/>
  </mergeCells>
  <phoneticPr fontId="9" type="noConversion"/>
  <pageMargins left="0.7" right="0.7" top="0.75" bottom="0.75" header="0.3" footer="0.3"/>
  <pageSetup paperSize="8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OPC - lot 1 </vt:lpstr>
      <vt:lpstr>DPGF OPC - 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BONNEAU Eric</dc:creator>
  <cp:lastModifiedBy>MARLIERE Christophe</cp:lastModifiedBy>
  <cp:lastPrinted>2022-03-18T13:30:35Z</cp:lastPrinted>
  <dcterms:created xsi:type="dcterms:W3CDTF">2022-03-18T07:17:35Z</dcterms:created>
  <dcterms:modified xsi:type="dcterms:W3CDTF">2025-12-11T09:22:47Z</dcterms:modified>
</cp:coreProperties>
</file>